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c039905\Desktop\"/>
    </mc:Choice>
  </mc:AlternateContent>
  <xr:revisionPtr revIDLastSave="0" documentId="8_{59299745-F25E-4721-9AA6-AC0FD24414E9}" xr6:coauthVersionLast="46" xr6:coauthVersionMax="46" xr10:uidLastSave="{00000000-0000-0000-0000-000000000000}"/>
  <bookViews>
    <workbookView xWindow="0" yWindow="50" windowWidth="18420" windowHeight="10150" firstSheet="7" activeTab="9" xr2:uid="{2D097390-15DD-47F6-B691-EBC47C353058}"/>
  </bookViews>
  <sheets>
    <sheet name="Total CO2 by FY" sheetId="1" r:id="rId1"/>
    <sheet name="Sources of CO2 2019" sheetId="2" r:id="rId2"/>
    <sheet name="Sources of CO2 2020" sheetId="6" r:id="rId3"/>
    <sheet name="Sources of CO2 2021" sheetId="7" r:id="rId4"/>
    <sheet name="Waste from MFG Operations" sheetId="3" r:id="rId5"/>
    <sheet name="Total Water Usage" sheetId="4" r:id="rId6"/>
    <sheet name="Air Emissions 2019" sheetId="5" r:id="rId7"/>
    <sheet name="Air Emissions 2020" sheetId="11" r:id="rId8"/>
    <sheet name="Recycled vs Non Recycled 2019" sheetId="8" r:id="rId9"/>
    <sheet name="Recycled vs Non Recycled 2020" sheetId="9" r:id="rId10"/>
    <sheet name="Recycled vs Non Recycled 2021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<sst xmlns="http://schemas.openxmlformats.org/spreadsheetml/2006/main" count="60" uniqueCount="25">
  <si>
    <t>FY11</t>
  </si>
  <si>
    <t>FY12</t>
  </si>
  <si>
    <t>FY13</t>
  </si>
  <si>
    <t>FY14</t>
  </si>
  <si>
    <t>FY15</t>
  </si>
  <si>
    <t>FY16</t>
  </si>
  <si>
    <t>FY17</t>
  </si>
  <si>
    <t>FY18</t>
  </si>
  <si>
    <t>FY19</t>
  </si>
  <si>
    <t>FY20</t>
  </si>
  <si>
    <t>FY21</t>
  </si>
  <si>
    <t>Location-based emissions factor</t>
  </si>
  <si>
    <t>Market-based emissions factor</t>
  </si>
  <si>
    <t>Electricity</t>
  </si>
  <si>
    <t>Natural Gas</t>
  </si>
  <si>
    <t>Other Fuels and process emissions</t>
  </si>
  <si>
    <t>Soild Waste per Auto (kg/Auto)</t>
  </si>
  <si>
    <t>Total Solid Waste (Metric Tons x1000)</t>
  </si>
  <si>
    <t>Total Water Usage</t>
  </si>
  <si>
    <t>Volatile Organic Compounds (VOCs)</t>
  </si>
  <si>
    <t>Nitrogen Oxide</t>
  </si>
  <si>
    <t>Carbon Monxide</t>
  </si>
  <si>
    <t>Sulfur Oxides</t>
  </si>
  <si>
    <t>Recycled</t>
  </si>
  <si>
    <t>Non-Recycled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</si>
</sst>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95000"/>
                    <a:lumOff val="5000"/>
                  </a:schemeClr>
                </a:solidFill>
              </a:rPr>
              <a:t>TOTAL Co2 EMISSIONS FROM MANUFACTURING</a:t>
            </a:r>
          </a:p>
          <a:p>
            <a:pPr>
              <a:defRPr/>
            </a:pPr>
            <a:r>
              <a:rPr lang="en-US">
                <a:solidFill>
                  <a:schemeClr val="tx1">
                    <a:lumMod val="95000"/>
                    <a:lumOff val="5000"/>
                  </a:schemeClr>
                </a:solidFill>
              </a:rPr>
              <a:t>(from Purchased electricity and natural gas)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CO2 by FY'!$B$29</c:f>
              <c:strCache>
                <c:ptCount val="1"/>
                <c:pt idx="0">
                  <c:v>Location-based emissions factor</c:v>
                </c:pt>
              </c:strCache>
            </c:strRef>
          </c:tx>
          <c:spPr>
            <a:pattFill prst="narHorz">
              <a:fgClr>
                <a:schemeClr val="accent6">
                  <a:tint val="77000"/>
                </a:schemeClr>
              </a:fgClr>
              <a:bgClr>
                <a:schemeClr val="accent6">
                  <a:tint val="77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77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-1.3585121561725669E-17"/>
                  <c:y val="1.7301647988119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BB-4B99-B062-A6EFD774904A}"/>
                </c:ext>
              </c:extLst>
            </c:dLbl>
            <c:dLbl>
              <c:idx val="1"/>
              <c:layout>
                <c:manualLayout>
                  <c:x val="0"/>
                  <c:y val="1.7301647988119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BB-4B99-B062-A6EFD774904A}"/>
                </c:ext>
              </c:extLst>
            </c:dLbl>
            <c:dLbl>
              <c:idx val="2"/>
              <c:layout>
                <c:manualLayout>
                  <c:x val="0"/>
                  <c:y val="1.7301647988119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BB-4B99-B062-A6EFD774904A}"/>
                </c:ext>
              </c:extLst>
            </c:dLbl>
            <c:dLbl>
              <c:idx val="3"/>
              <c:layout>
                <c:manualLayout>
                  <c:x val="0"/>
                  <c:y val="1.03602191633173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BB-4B99-B062-A6EFD774904A}"/>
                </c:ext>
              </c:extLst>
            </c:dLbl>
            <c:dLbl>
              <c:idx val="4"/>
              <c:layout>
                <c:manualLayout>
                  <c:x val="-5.4340486246902677E-17"/>
                  <c:y val="1.383093357571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BB-4B99-B062-A6EFD774904A}"/>
                </c:ext>
              </c:extLst>
            </c:dLbl>
            <c:dLbl>
              <c:idx val="5"/>
              <c:layout>
                <c:manualLayout>
                  <c:x val="0"/>
                  <c:y val="1.7301647988119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BB-4B99-B062-A6EFD774904A}"/>
                </c:ext>
              </c:extLst>
            </c:dLbl>
            <c:dLbl>
              <c:idx val="6"/>
              <c:layout>
                <c:manualLayout>
                  <c:x val="0"/>
                  <c:y val="6.88950475091611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BB-4B99-B062-A6EFD774904A}"/>
                </c:ext>
              </c:extLst>
            </c:dLbl>
            <c:dLbl>
              <c:idx val="7"/>
              <c:layout>
                <c:manualLayout>
                  <c:x val="-2.9640607632457554E-3"/>
                  <c:y val="1.38309335757185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BB-4B99-B062-A6EFD774904A}"/>
                </c:ext>
              </c:extLst>
            </c:dLbl>
            <c:dLbl>
              <c:idx val="8"/>
              <c:layout>
                <c:manualLayout>
                  <c:x val="0"/>
                  <c:y val="6.88950475091611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BB-4B99-B062-A6EFD774904A}"/>
                </c:ext>
              </c:extLst>
            </c:dLbl>
            <c:dLbl>
              <c:idx val="9"/>
              <c:layout>
                <c:manualLayout>
                  <c:x val="-1.0868097249380535E-16"/>
                  <c:y val="1.38309335757185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BB-4B99-B062-A6EFD774904A}"/>
                </c:ext>
              </c:extLst>
            </c:dLbl>
            <c:dLbl>
              <c:idx val="10"/>
              <c:layout>
                <c:manualLayout>
                  <c:x val="0"/>
                  <c:y val="1.03602191633172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DBB-4B99-B062-A6EFD77490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'Total CO2 by FY'!$A$30:$A$40</c:f>
              <c:strCache>
                <c:ptCount val="11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  <c:pt idx="4">
                  <c:v>FY15</c:v>
                </c:pt>
                <c:pt idx="5">
                  <c:v>FY16</c:v>
                </c:pt>
                <c:pt idx="6">
                  <c:v>FY17</c:v>
                </c:pt>
                <c:pt idx="7">
                  <c:v>FY18</c:v>
                </c:pt>
                <c:pt idx="8">
                  <c:v>FY19</c:v>
                </c:pt>
                <c:pt idx="9">
                  <c:v>FY20</c:v>
                </c:pt>
                <c:pt idx="10">
                  <c:v>FY21</c:v>
                </c:pt>
              </c:strCache>
            </c:strRef>
          </c:cat>
          <c:val>
            <c:numRef>
              <c:f>'Total CO2 by FY'!$B$30:$B$40</c:f>
              <c:numCache>
                <c:formatCode>General</c:formatCode>
                <c:ptCount val="11"/>
                <c:pt idx="0">
                  <c:v>0.98</c:v>
                </c:pt>
                <c:pt idx="1">
                  <c:v>0.88</c:v>
                </c:pt>
                <c:pt idx="2">
                  <c:v>1.01</c:v>
                </c:pt>
                <c:pt idx="3">
                  <c:v>1.08</c:v>
                </c:pt>
                <c:pt idx="4">
                  <c:v>1.1100000000000001</c:v>
                </c:pt>
                <c:pt idx="5">
                  <c:v>1.07</c:v>
                </c:pt>
                <c:pt idx="6">
                  <c:v>1.1000000000000001</c:v>
                </c:pt>
                <c:pt idx="7">
                  <c:v>1.1499999999999999</c:v>
                </c:pt>
                <c:pt idx="8">
                  <c:v>1.06</c:v>
                </c:pt>
                <c:pt idx="9">
                  <c:v>1.04</c:v>
                </c:pt>
                <c:pt idx="10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A-49C6-83EC-95A106304B1D}"/>
            </c:ext>
          </c:extLst>
        </c:ser>
        <c:ser>
          <c:idx val="1"/>
          <c:order val="1"/>
          <c:tx>
            <c:strRef>
              <c:f>'Total CO2 by FY'!$C$29</c:f>
              <c:strCache>
                <c:ptCount val="1"/>
                <c:pt idx="0">
                  <c:v>Market-based emissions factor</c:v>
                </c:pt>
              </c:strCache>
            </c:strRef>
          </c:tx>
          <c:spPr>
            <a:pattFill prst="narHorz">
              <a:fgClr>
                <a:schemeClr val="accent6">
                  <a:shade val="76000"/>
                </a:schemeClr>
              </a:fgClr>
              <a:bgClr>
                <a:schemeClr val="accent6">
                  <a:shade val="76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76000"/>
                </a:schemeClr>
              </a:innerShdw>
            </a:effectLst>
          </c:spPr>
          <c:invertIfNegative val="0"/>
          <c:dLbls>
            <c:dLbl>
              <c:idx val="7"/>
              <c:layout>
                <c:manualLayout>
                  <c:x val="0"/>
                  <c:y val="1.383093357571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BB-4B99-B062-A6EFD774904A}"/>
                </c:ext>
              </c:extLst>
            </c:dLbl>
            <c:dLbl>
              <c:idx val="8"/>
              <c:layout>
                <c:manualLayout>
                  <c:x val="0"/>
                  <c:y val="6.88950475091611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BB-4B99-B062-A6EFD774904A}"/>
                </c:ext>
              </c:extLst>
            </c:dLbl>
            <c:dLbl>
              <c:idx val="9"/>
              <c:layout>
                <c:manualLayout>
                  <c:x val="0"/>
                  <c:y val="6.88950475091611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DBB-4B99-B062-A6EFD77490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'Total CO2 by FY'!$A$30:$A$40</c:f>
              <c:strCache>
                <c:ptCount val="11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  <c:pt idx="4">
                  <c:v>FY15</c:v>
                </c:pt>
                <c:pt idx="5">
                  <c:v>FY16</c:v>
                </c:pt>
                <c:pt idx="6">
                  <c:v>FY17</c:v>
                </c:pt>
                <c:pt idx="7">
                  <c:v>FY18</c:v>
                </c:pt>
                <c:pt idx="8">
                  <c:v>FY19</c:v>
                </c:pt>
                <c:pt idx="9">
                  <c:v>FY20</c:v>
                </c:pt>
                <c:pt idx="10">
                  <c:v>FY21</c:v>
                </c:pt>
              </c:strCache>
            </c:strRef>
          </c:cat>
          <c:val>
            <c:numRef>
              <c:f>'Total CO2 by FY'!$C$30:$C$40</c:f>
              <c:numCache>
                <c:formatCode>General</c:formatCode>
                <c:ptCount val="11"/>
                <c:pt idx="7">
                  <c:v>1.28</c:v>
                </c:pt>
                <c:pt idx="8">
                  <c:v>1.27</c:v>
                </c:pt>
                <c:pt idx="9">
                  <c:v>1.2</c:v>
                </c:pt>
                <c:pt idx="10">
                  <c:v>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A-49C6-83EC-95A106304B1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82704528"/>
        <c:axId val="82698704"/>
      </c:barChart>
      <c:catAx>
        <c:axId val="8270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98704"/>
        <c:crosses val="autoZero"/>
        <c:auto val="1"/>
        <c:lblAlgn val="ctr"/>
        <c:lblOffset val="100"/>
        <c:noMultiLvlLbl val="0"/>
      </c:catAx>
      <c:valAx>
        <c:axId val="826987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Metric Tons x 1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0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RECYCLED vs NON-RECYCLED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289386983439353"/>
          <c:y val="0.11655684770906344"/>
          <c:w val="0.75433778004990493"/>
          <c:h val="0.766816993572660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D70-421A-B74C-ADBFFC8C82D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D70-421A-B74C-ADBFFC8C82D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'Recycled vs Non Recycled 2020'!$A$31:$A$32</c:f>
              <c:strCache>
                <c:ptCount val="2"/>
                <c:pt idx="0">
                  <c:v>Recycled</c:v>
                </c:pt>
                <c:pt idx="1">
                  <c:v>Non-Recycled</c:v>
                </c:pt>
              </c:strCache>
            </c:strRef>
          </c:cat>
          <c:val>
            <c:numRef>
              <c:f>'Recycled vs Non Recycled 2020'!$B$31:$B$32</c:f>
              <c:numCache>
                <c:formatCode>General</c:formatCode>
                <c:ptCount val="2"/>
                <c:pt idx="0">
                  <c:v>90.7</c:v>
                </c:pt>
                <c:pt idx="1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7-4018-8D9B-FAAD875BF5D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447719854290398"/>
          <c:y val="0.88490065130483986"/>
          <c:w val="0.28853466571442576"/>
          <c:h val="6.5949971882032207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RECYCLED vs NON-RECYCLED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289386983439353"/>
          <c:y val="0.11655684770906344"/>
          <c:w val="0.75433778004990493"/>
          <c:h val="0.766816993572660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C11-4459-8A4F-9938E7CF393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C11-4459-8A4F-9938E7CF393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'Recycled vs Non Recycled 2021'!$A$31:$A$32</c:f>
              <c:strCache>
                <c:ptCount val="2"/>
                <c:pt idx="0">
                  <c:v>Recycled</c:v>
                </c:pt>
                <c:pt idx="1">
                  <c:v>Non-Recycled</c:v>
                </c:pt>
              </c:strCache>
            </c:strRef>
          </c:cat>
          <c:val>
            <c:numRef>
              <c:f>'Recycled vs Non Recycled 2021'!$B$31:$B$32</c:f>
              <c:numCache>
                <c:formatCode>General</c:formatCode>
                <c:ptCount val="2"/>
                <c:pt idx="0">
                  <c:v>91.6</c:v>
                </c:pt>
                <c:pt idx="1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11-4459-8A4F-9938E7CF393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447719854290398"/>
          <c:y val="0.88490065130483986"/>
          <c:w val="0.28853466571442576"/>
          <c:h val="6.5949971882032207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SOURCES OF CO2 EMISSIONS 2019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875343002744021"/>
          <c:y val="0.10617816091954024"/>
          <c:w val="0.65374048157739595"/>
          <c:h val="0.6984195402298850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5F6-4AA9-95D1-110263C69A4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5F6-4AA9-95D1-110263C69A4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5DDE-42F3-BF22-95D17562F39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BB14C5E-53B3-485B-9467-B3A1615DB934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5F6-4AA9-95D1-110263C69A4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DE64118-064D-4444-9DEB-2A86A39C223A}" type="PERCENTAGE">
                      <a:rPr lang="en-US" sz="1400" baseline="0"/>
                      <a:pPr/>
                      <a:t>[PERCENTAGE]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5F6-4AA9-95D1-110263C69A4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7A9B125-A1A8-42B4-BF3D-166D92DD2FEC}" type="PERCENTAGE">
                      <a:rPr lang="en-US" sz="1400" baseline="0"/>
                      <a:pPr/>
                      <a:t>[PERCENTAGE]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DDE-42F3-BF22-95D17562F394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accentCallout2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'Sources of CO2 2019'!$A$25:$A$27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Other Fuels and process emissions</c:v>
                </c:pt>
              </c:strCache>
            </c:strRef>
          </c:cat>
          <c:val>
            <c:numRef>
              <c:f>'Sources of CO2 2019'!$B$25:$B$27</c:f>
              <c:numCache>
                <c:formatCode>0.00%</c:formatCode>
                <c:ptCount val="3"/>
                <c:pt idx="0">
                  <c:v>0.67500000000000004</c:v>
                </c:pt>
                <c:pt idx="1">
                  <c:v>0.29899999999999999</c:v>
                </c:pt>
                <c:pt idx="2">
                  <c:v>2.5999999999999999E-2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E-42F3-BF22-95D17562F39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02244133584593"/>
          <c:y val="0.93150081455335332"/>
          <c:w val="0.72458194215296079"/>
          <c:h val="3.6279753823875466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SOURCES</a:t>
            </a:r>
            <a:r>
              <a:rPr lang="en-US" baseline="0"/>
              <a:t> OF CO2 EMISSIONS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462767780922547"/>
          <c:y val="0.11482978867546929"/>
          <c:w val="0.57429427019848722"/>
          <c:h val="0.6901133900585191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0F4-413E-97A6-4DCD6762EE2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0F4-413E-97A6-4DCD6762EE2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0F4-413E-97A6-4DCD6762EE2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'Sources of CO2 2020'!$A$29:$A$31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Other Fuels and process emissions</c:v>
                </c:pt>
              </c:strCache>
            </c:strRef>
          </c:cat>
          <c:val>
            <c:numRef>
              <c:f>'Sources of CO2 2020'!$B$29:$B$31</c:f>
              <c:numCache>
                <c:formatCode>0.00%</c:formatCode>
                <c:ptCount val="3"/>
                <c:pt idx="0">
                  <c:v>0.69099999999999995</c:v>
                </c:pt>
                <c:pt idx="1">
                  <c:v>0.28499999999999998</c:v>
                </c:pt>
                <c:pt idx="2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A-4877-9759-88C0EA191B7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029002793575701"/>
          <c:y val="0.90126876351522223"/>
          <c:w val="0.59845208385111459"/>
          <c:h val="4.442313381053630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SOURCES</a:t>
            </a:r>
            <a:r>
              <a:rPr lang="en-US" baseline="0"/>
              <a:t> OF C02 EMISSIONS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103235747303544"/>
          <c:y val="0.11496742318974834"/>
          <c:w val="0.65203850866869684"/>
          <c:h val="0.762156759816787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FA3-4CE9-8BF9-E766515DB16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FA3-4CE9-8BF9-E766515DB16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FA3-4CE9-8BF9-E766515DB16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'Sources of CO2 2021'!$A$31:$A$33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Other Fuels and process emissions</c:v>
                </c:pt>
              </c:strCache>
            </c:strRef>
          </c:cat>
          <c:val>
            <c:numRef>
              <c:f>'Sources of CO2 2021'!$B$31:$B$33</c:f>
              <c:numCache>
                <c:formatCode>0.00%</c:formatCode>
                <c:ptCount val="3"/>
                <c:pt idx="0">
                  <c:v>0.67800000000000005</c:v>
                </c:pt>
                <c:pt idx="1">
                  <c:v>0.29699999999999999</c:v>
                </c:pt>
                <c:pt idx="2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6-4BEF-A189-B21530E6D72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670722977809592"/>
          <c:y val="0.88999948535844786"/>
          <c:w val="0.62531126020649574"/>
          <c:h val="4.869373681231022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Waste From Manufacturing Operations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'Waste from MFG Operations'!$B$25</c:f>
              <c:strCache>
                <c:ptCount val="1"/>
                <c:pt idx="0">
                  <c:v>Total Solid Waste (Metric Tons x1000)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'Waste from MFG Operations'!$A$26:$A$35</c:f>
              <c:strCache>
                <c:ptCount val="10"/>
                <c:pt idx="0">
                  <c:v>FY12</c:v>
                </c:pt>
                <c:pt idx="1">
                  <c:v>FY13</c:v>
                </c:pt>
                <c:pt idx="2">
                  <c:v>FY14</c:v>
                </c:pt>
                <c:pt idx="3">
                  <c:v>FY15</c:v>
                </c:pt>
                <c:pt idx="4">
                  <c:v>FY16</c:v>
                </c:pt>
                <c:pt idx="5">
                  <c:v>FY17</c:v>
                </c:pt>
                <c:pt idx="6">
                  <c:v>FY18</c:v>
                </c:pt>
                <c:pt idx="7">
                  <c:v>FY19</c:v>
                </c:pt>
                <c:pt idx="8">
                  <c:v>FY20</c:v>
                </c:pt>
                <c:pt idx="9">
                  <c:v>FY21</c:v>
                </c:pt>
              </c:strCache>
            </c:strRef>
          </c:cat>
          <c:val>
            <c:numRef>
              <c:f>'Waste from MFG Operations'!$B$26:$B$35</c:f>
              <c:numCache>
                <c:formatCode>General</c:formatCode>
                <c:ptCount val="10"/>
                <c:pt idx="0">
                  <c:v>227</c:v>
                </c:pt>
                <c:pt idx="1">
                  <c:v>226</c:v>
                </c:pt>
                <c:pt idx="2">
                  <c:v>272</c:v>
                </c:pt>
                <c:pt idx="3">
                  <c:v>303</c:v>
                </c:pt>
                <c:pt idx="4">
                  <c:v>305</c:v>
                </c:pt>
                <c:pt idx="5">
                  <c:v>314</c:v>
                </c:pt>
                <c:pt idx="6">
                  <c:v>301</c:v>
                </c:pt>
                <c:pt idx="7">
                  <c:v>289</c:v>
                </c:pt>
                <c:pt idx="8">
                  <c:v>271</c:v>
                </c:pt>
                <c:pt idx="9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76-4560-94F2-62D0C1825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918496"/>
        <c:axId val="200918912"/>
      </c:barChart>
      <c:lineChart>
        <c:grouping val="standard"/>
        <c:varyColors val="0"/>
        <c:ser>
          <c:idx val="1"/>
          <c:order val="1"/>
          <c:tx>
            <c:strRef>
              <c:f>'Waste from MFG Operations'!$C$25</c:f>
              <c:strCache>
                <c:ptCount val="1"/>
                <c:pt idx="0">
                  <c:v>Soild Waste per Auto (kg/Auto)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6.2451209992193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58-42FF-8D60-ED659A26A93A}"/>
                </c:ext>
              </c:extLst>
            </c:dLbl>
            <c:dLbl>
              <c:idx val="1"/>
              <c:layout>
                <c:manualLayout>
                  <c:x val="2.6679371129109099E-2"/>
                  <c:y val="4.3715860172914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58-42FF-8D60-ED659A26A93A}"/>
                </c:ext>
              </c:extLst>
            </c:dLbl>
            <c:dLbl>
              <c:idx val="2"/>
              <c:layout>
                <c:manualLayout>
                  <c:x val="1.524535493091945E-2"/>
                  <c:y val="1.24902419984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58-42FF-8D60-ED659A26A93A}"/>
                </c:ext>
              </c:extLst>
            </c:dLbl>
            <c:dLbl>
              <c:idx val="3"/>
              <c:layout>
                <c:manualLayout>
                  <c:x val="7.6226774654597424E-3"/>
                  <c:y val="5.6206088992974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58-42FF-8D60-ED659A26A93A}"/>
                </c:ext>
              </c:extLst>
            </c:dLbl>
            <c:dLbl>
              <c:idx val="4"/>
              <c:layout>
                <c:manualLayout>
                  <c:x val="1.9056693663649357E-2"/>
                  <c:y val="2.1857923497267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58-42FF-8D60-ED659A26A93A}"/>
                </c:ext>
              </c:extLst>
            </c:dLbl>
            <c:dLbl>
              <c:idx val="5"/>
              <c:layout>
                <c:manualLayout>
                  <c:x val="1.1434016198189545E-2"/>
                  <c:y val="5.30835284933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58-42FF-8D60-ED659A26A93A}"/>
                </c:ext>
              </c:extLst>
            </c:dLbl>
            <c:dLbl>
              <c:idx val="6"/>
              <c:layout>
                <c:manualLayout>
                  <c:x val="9.5283468318246786E-3"/>
                  <c:y val="4.9960967993754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58-42FF-8D60-ED659A26A93A}"/>
                </c:ext>
              </c:extLst>
            </c:dLbl>
            <c:dLbl>
              <c:idx val="7"/>
              <c:layout>
                <c:manualLayout>
                  <c:x val="1.3339685564554549E-2"/>
                  <c:y val="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58-42FF-8D60-ED659A26A93A}"/>
                </c:ext>
              </c:extLst>
            </c:dLbl>
            <c:dLbl>
              <c:idx val="8"/>
              <c:layout>
                <c:manualLayout>
                  <c:x val="5.717008099094807E-3"/>
                  <c:y val="4.0593286494925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58-42FF-8D60-ED659A26A93A}"/>
                </c:ext>
              </c:extLst>
            </c:dLbl>
            <c:dLbl>
              <c:idx val="9"/>
              <c:layout>
                <c:manualLayout>
                  <c:x val="0"/>
                  <c:y val="2.810304449648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58-42FF-8D60-ED659A26A9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'Waste from MFG Operations'!$A$26:$A$35</c:f>
              <c:strCache>
                <c:ptCount val="10"/>
                <c:pt idx="0">
                  <c:v>FY12</c:v>
                </c:pt>
                <c:pt idx="1">
                  <c:v>FY13</c:v>
                </c:pt>
                <c:pt idx="2">
                  <c:v>FY14</c:v>
                </c:pt>
                <c:pt idx="3">
                  <c:v>FY15</c:v>
                </c:pt>
                <c:pt idx="4">
                  <c:v>FY16</c:v>
                </c:pt>
                <c:pt idx="5">
                  <c:v>FY17</c:v>
                </c:pt>
                <c:pt idx="6">
                  <c:v>FY18</c:v>
                </c:pt>
                <c:pt idx="7">
                  <c:v>FY19</c:v>
                </c:pt>
                <c:pt idx="8">
                  <c:v>FY20</c:v>
                </c:pt>
                <c:pt idx="9">
                  <c:v>FY21</c:v>
                </c:pt>
              </c:strCache>
            </c:strRef>
          </c:cat>
          <c:val>
            <c:numRef>
              <c:f>'Waste from MFG Operations'!$C$26:$C$35</c:f>
              <c:numCache>
                <c:formatCode>General</c:formatCode>
                <c:ptCount val="10"/>
                <c:pt idx="0">
                  <c:v>181</c:v>
                </c:pt>
                <c:pt idx="1">
                  <c:v>155</c:v>
                </c:pt>
                <c:pt idx="2">
                  <c:v>151</c:v>
                </c:pt>
                <c:pt idx="3">
                  <c:v>164</c:v>
                </c:pt>
                <c:pt idx="4">
                  <c:v>156</c:v>
                </c:pt>
                <c:pt idx="5">
                  <c:v>158</c:v>
                </c:pt>
                <c:pt idx="6">
                  <c:v>158</c:v>
                </c:pt>
                <c:pt idx="7">
                  <c:v>157</c:v>
                </c:pt>
                <c:pt idx="8">
                  <c:v>156</c:v>
                </c:pt>
                <c:pt idx="9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6-4560-94F2-62D0C1825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40128"/>
        <c:axId val="200934720"/>
      </c:lineChart>
      <c:catAx>
        <c:axId val="20091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3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18912"/>
        <c:crosses val="autoZero"/>
        <c:auto val="1"/>
        <c:lblAlgn val="ctr"/>
        <c:lblOffset val="100"/>
        <c:noMultiLvlLbl val="0"/>
      </c:catAx>
      <c:valAx>
        <c:axId val="200918912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18496"/>
        <c:crosses val="autoZero"/>
        <c:crossBetween val="between"/>
        <c:majorUnit val="100"/>
      </c:valAx>
      <c:valAx>
        <c:axId val="200934720"/>
        <c:scaling>
          <c:orientation val="minMax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40128"/>
        <c:crosses val="max"/>
        <c:crossBetween val="between"/>
        <c:majorUnit val="100"/>
      </c:valAx>
      <c:catAx>
        <c:axId val="200940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934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</a:t>
            </a:r>
            <a:r>
              <a:rPr lang="en-US" baseline="0"/>
              <a:t> USE IN NORTH AMERICAN MANUFACTURING FACILITIES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Water Usage'!$B$22</c:f>
              <c:strCache>
                <c:ptCount val="1"/>
                <c:pt idx="0">
                  <c:v>Total Water Usage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Water Usage'!$A$23:$A$33</c:f>
              <c:strCache>
                <c:ptCount val="11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  <c:pt idx="4">
                  <c:v>FY15</c:v>
                </c:pt>
                <c:pt idx="5">
                  <c:v>FY16</c:v>
                </c:pt>
                <c:pt idx="6">
                  <c:v>FY17</c:v>
                </c:pt>
                <c:pt idx="7">
                  <c:v>FY18</c:v>
                </c:pt>
                <c:pt idx="8">
                  <c:v>FY19</c:v>
                </c:pt>
                <c:pt idx="9">
                  <c:v>FY20</c:v>
                </c:pt>
                <c:pt idx="10">
                  <c:v>FY21</c:v>
                </c:pt>
              </c:strCache>
            </c:strRef>
          </c:cat>
          <c:val>
            <c:numRef>
              <c:f>'Total Water Usage'!$B$23:$B$33</c:f>
              <c:numCache>
                <c:formatCode>General</c:formatCode>
                <c:ptCount val="11"/>
                <c:pt idx="0">
                  <c:v>1089</c:v>
                </c:pt>
                <c:pt idx="1">
                  <c:v>1060</c:v>
                </c:pt>
                <c:pt idx="2">
                  <c:v>1262</c:v>
                </c:pt>
                <c:pt idx="3">
                  <c:v>1272</c:v>
                </c:pt>
                <c:pt idx="4">
                  <c:v>1330</c:v>
                </c:pt>
                <c:pt idx="5">
                  <c:v>1507</c:v>
                </c:pt>
                <c:pt idx="6">
                  <c:v>1529</c:v>
                </c:pt>
                <c:pt idx="7">
                  <c:v>1410</c:v>
                </c:pt>
                <c:pt idx="8">
                  <c:v>1356</c:v>
                </c:pt>
                <c:pt idx="9">
                  <c:v>1311</c:v>
                </c:pt>
                <c:pt idx="10">
                  <c:v>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8-41D7-BA61-1EB893B36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04768"/>
        <c:axId val="200607680"/>
      </c:barChart>
      <c:catAx>
        <c:axId val="20060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52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07680"/>
        <c:crosses val="autoZero"/>
        <c:auto val="1"/>
        <c:lblAlgn val="ctr"/>
        <c:lblOffset val="100"/>
        <c:noMultiLvlLbl val="0"/>
      </c:catAx>
      <c:valAx>
        <c:axId val="20060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Total</a:t>
                </a:r>
                <a:r>
                  <a:rPr lang="en-US" b="1" baseline="0"/>
                  <a:t> Water Use (Gallons x 1 Million)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0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>
                <a:solidFill>
                  <a:schemeClr val="tx1">
                    <a:lumMod val="95000"/>
                    <a:lumOff val="5000"/>
                  </a:schemeClr>
                </a:solidFill>
              </a:rPr>
              <a:t>Makeup of air emissions for n.a. manufacturing facilities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117360162896891"/>
          <c:y val="8.6822866653863406E-2"/>
          <c:w val="0.68026205635424386"/>
          <c:h val="0.8676226447303843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74E-4AD0-A0F6-3AEE13B058A5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DBAF-4187-8E54-82FC400A8364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BAF-4187-8E54-82FC400A8364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BAF-4187-8E54-82FC400A8364}"/>
              </c:ext>
            </c:extLst>
          </c:dPt>
          <c:dLbls>
            <c:dLbl>
              <c:idx val="1"/>
              <c:layout>
                <c:manualLayout>
                  <c:x val="-1.4382763892670859E-2"/>
                  <c:y val="0.1022326782322940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AF-4187-8E54-82FC400A8364}"/>
                </c:ext>
              </c:extLst>
            </c:dLbl>
            <c:dLbl>
              <c:idx val="2"/>
              <c:layout>
                <c:manualLayout>
                  <c:x val="2.3704583648920436E-2"/>
                  <c:y val="-4.59821180888974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AF-4187-8E54-82FC400A8364}"/>
                </c:ext>
              </c:extLst>
            </c:dLbl>
            <c:dLbl>
              <c:idx val="3"/>
              <c:layout>
                <c:manualLayout>
                  <c:x val="0.24922093430350556"/>
                  <c:y val="-1.443633570193969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AF-4187-8E54-82FC400A83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'Air Emissions 2019'!$A$30:$A$33</c:f>
              <c:strCache>
                <c:ptCount val="4"/>
                <c:pt idx="0">
                  <c:v>Volatile Organic Compounds (VOCs)</c:v>
                </c:pt>
                <c:pt idx="1">
                  <c:v>Nitrogen Oxide</c:v>
                </c:pt>
                <c:pt idx="2">
                  <c:v>Carbon Monxide</c:v>
                </c:pt>
                <c:pt idx="3">
                  <c:v>Sulfur Oxides</c:v>
                </c:pt>
              </c:strCache>
            </c:strRef>
          </c:cat>
          <c:val>
            <c:numRef>
              <c:f>'Air Emissions 2019'!$B$30:$B$33</c:f>
              <c:numCache>
                <c:formatCode>0%</c:formatCode>
                <c:ptCount val="4"/>
                <c:pt idx="0">
                  <c:v>0.82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F-4187-8E54-82FC400A8364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8639389914658269E-3"/>
          <c:y val="0.86390179886050844"/>
          <c:w val="0.99606029590930445"/>
          <c:h val="0.10433732368819752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>
                <a:solidFill>
                  <a:schemeClr val="tx1">
                    <a:lumMod val="95000"/>
                    <a:lumOff val="5000"/>
                  </a:schemeClr>
                </a:solidFill>
              </a:rPr>
              <a:t>Makeup of air emissions for n.a. manufacturing facilities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117360162896891"/>
          <c:y val="8.6822866653863406E-2"/>
          <c:w val="0.68026205635424386"/>
          <c:h val="0.8676226447303843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F5E-4117-9FEC-9B5A554F3085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F5E-4117-9FEC-9B5A554F3085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F5E-4117-9FEC-9B5A554F3085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F5E-4117-9FEC-9B5A554F3085}"/>
              </c:ext>
            </c:extLst>
          </c:dPt>
          <c:dLbls>
            <c:dLbl>
              <c:idx val="1"/>
              <c:layout>
                <c:manualLayout>
                  <c:x val="-1.4382763892670859E-2"/>
                  <c:y val="0.1022326782322940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5E-4117-9FEC-9B5A554F3085}"/>
                </c:ext>
              </c:extLst>
            </c:dLbl>
            <c:dLbl>
              <c:idx val="2"/>
              <c:layout>
                <c:manualLayout>
                  <c:x val="2.3704583648920436E-2"/>
                  <c:y val="-4.59821180888974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5E-4117-9FEC-9B5A554F3085}"/>
                </c:ext>
              </c:extLst>
            </c:dLbl>
            <c:dLbl>
              <c:idx val="3"/>
              <c:layout>
                <c:manualLayout>
                  <c:x val="0.24922093430350556"/>
                  <c:y val="-1.443633570193969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5E-4117-9FEC-9B5A554F30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'Air Emissions 2020'!$A$30:$A$33</c:f>
              <c:strCache>
                <c:ptCount val="4"/>
                <c:pt idx="0">
                  <c:v>Volatile Organic Compounds (VOCs)</c:v>
                </c:pt>
                <c:pt idx="1">
                  <c:v>Nitrogen Oxide</c:v>
                </c:pt>
                <c:pt idx="2">
                  <c:v>Carbon Monxide</c:v>
                </c:pt>
                <c:pt idx="3">
                  <c:v>Sulfur Oxides</c:v>
                </c:pt>
              </c:strCache>
            </c:strRef>
          </c:cat>
          <c:val>
            <c:numRef>
              <c:f>'Air Emissions 2020'!$B$30:$B$33</c:f>
              <c:numCache>
                <c:formatCode>0%</c:formatCode>
                <c:ptCount val="4"/>
                <c:pt idx="0">
                  <c:v>0.76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5E-4117-9FEC-9B5A554F308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8639389914658269E-3"/>
          <c:y val="0.86390179886050844"/>
          <c:w val="0.99606029590930445"/>
          <c:h val="0.10433732368819752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RECYCLED</a:t>
            </a:r>
            <a:r>
              <a:rPr lang="en-US" baseline="0"/>
              <a:t> vs NON-RECYCLED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019745914199025"/>
          <c:y val="0.11425664476838554"/>
          <c:w val="0.73685031008645974"/>
          <c:h val="0.7523646692870873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C19-4BD6-88FD-89FC991615F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EC19-4BD6-88FD-89FC991615F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CA36663A-52F6-4E78-B461-8A7CB0381D93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C19-4BD6-88FD-89FC991615F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1E3EE558-CBC9-40BF-AEB9-C9DEB34A2AC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C19-4BD6-88FD-89FC991615F5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'Recycled vs Non Recycled 2019'!$A$32:$A$33</c:f>
              <c:strCache>
                <c:ptCount val="2"/>
                <c:pt idx="0">
                  <c:v>Recycled</c:v>
                </c:pt>
                <c:pt idx="1">
                  <c:v>Non-Recycled</c:v>
                </c:pt>
              </c:strCache>
            </c:strRef>
          </c:cat>
          <c:val>
            <c:numRef>
              <c:f>'Recycled vs Non Recycled 2019'!$B$32:$B$33</c:f>
              <c:numCache>
                <c:formatCode>General</c:formatCode>
                <c:ptCount val="2"/>
                <c:pt idx="0">
                  <c:v>92.1</c:v>
                </c:pt>
                <c:pt idx="1">
                  <c:v>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BD6-88FD-89FC991615F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221844083209092"/>
          <c:y val="0.90996906548972778"/>
          <c:w val="0.27516943582773934"/>
          <c:h val="3.7428335479866411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0</xdr:row>
      <xdr:rowOff>84135</xdr:rowOff>
    </xdr:from>
    <xdr:to>
      <xdr:col>8</xdr:col>
      <xdr:colOff>174625</xdr:colOff>
      <xdr:row>20</xdr:row>
      <xdr:rowOff>130174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52F728A-77D0-48AB-AD64-20E39C95CE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103186</xdr:colOff>
      <xdr:row>0</xdr:row>
      <xdr:rowOff>106362</xdr:rowOff>
    </xdr:from>
    <xdr:to>
      <xdr:col>11</xdr:col>
      <xdr:colOff>447675</xdr:colOff>
      <xdr:row>25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8C1D16-BD3E-49E9-A1B2-78D40B938F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103186</xdr:colOff>
      <xdr:row>0</xdr:row>
      <xdr:rowOff>106362</xdr:rowOff>
    </xdr:from>
    <xdr:to>
      <xdr:col>11</xdr:col>
      <xdr:colOff>447675</xdr:colOff>
      <xdr:row>25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2C4DC0-C404-442F-BA62-3D9772072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1301750</xdr:colOff>
      <xdr:row>0</xdr:row>
      <xdr:rowOff>31750</xdr:rowOff>
    </xdr:from>
    <xdr:to>
      <xdr:col>10</xdr:col>
      <xdr:colOff>171450</xdr:colOff>
      <xdr:row>24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43DCED-8229-4311-8007-91B8556FAD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142876</xdr:rowOff>
    </xdr:from>
    <xdr:to>
      <xdr:col>9</xdr:col>
      <xdr:colOff>380999</xdr:colOff>
      <xdr:row>27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29EACB-7469-4202-B586-824B33FEC7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114300</xdr:rowOff>
    </xdr:from>
    <xdr:to>
      <xdr:col>11</xdr:col>
      <xdr:colOff>209550</xdr:colOff>
      <xdr:row>28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2111C1-128C-4EBC-BA7E-9F6CA75829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117474</xdr:colOff>
      <xdr:row>0</xdr:row>
      <xdr:rowOff>101600</xdr:rowOff>
    </xdr:from>
    <xdr:to>
      <xdr:col>6</xdr:col>
      <xdr:colOff>139699</xdr:colOff>
      <xdr:row>23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EA763C0-6BB1-4047-8DEF-A84EBE5BFF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403225</xdr:colOff>
      <xdr:row>0</xdr:row>
      <xdr:rowOff>133350</xdr:rowOff>
    </xdr:from>
    <xdr:to>
      <xdr:col>10</xdr:col>
      <xdr:colOff>431800</xdr:colOff>
      <xdr:row>19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C6A248-ABC8-49AF-84AF-D95BF937AE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152400</xdr:rowOff>
    </xdr:from>
    <xdr:to>
      <xdr:col>6</xdr:col>
      <xdr:colOff>552451</xdr:colOff>
      <xdr:row>26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86A577-C1D4-4095-920C-4EF90871F2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152400</xdr:rowOff>
    </xdr:from>
    <xdr:to>
      <xdr:col>6</xdr:col>
      <xdr:colOff>552451</xdr:colOff>
      <xdr:row>26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B2D8EC-4421-4445-9F44-C3A1CE6557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858837</xdr:colOff>
      <xdr:row>0</xdr:row>
      <xdr:rowOff>68262</xdr:rowOff>
    </xdr:from>
    <xdr:to>
      <xdr:col>12</xdr:col>
      <xdr:colOff>581025</xdr:colOff>
      <xdr:row>26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62E227-4841-446D-96B3-7CD37B94EE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99879-18FF-4802-95FA-561F4C33CF08}">
  <dimension ref="A29:C40"/>
  <sheetViews>
    <sheetView workbookViewId="0">
      <selection activeCell="J9" sqref="J9"/>
    </sheetView>
  </sheetViews>
  <sheetFormatPr defaultRowHeight="14.5" x14ac:dyDescent="0.35"/>
  <cols>
    <col min="1" max="1" width="19.1796875" customWidth="1"/>
    <col min="2" max="2" width="28.54296875" customWidth="1"/>
    <col min="3" max="3" width="32.54296875" customWidth="1"/>
  </cols>
  <sheetData>
    <row r="29" spans="1:3" x14ac:dyDescent="0.35">
      <c r="B29" t="s">
        <v>11</v>
      </c>
      <c r="C29" t="s">
        <v>12</v>
      </c>
    </row>
    <row r="30" spans="1:3" x14ac:dyDescent="0.35">
      <c r="A30" t="s">
        <v>0</v>
      </c>
      <c r="B30">
        <v>0.98</v>
      </c>
    </row>
    <row r="31" spans="1:3" x14ac:dyDescent="0.35">
      <c r="A31" t="s">
        <v>1</v>
      </c>
      <c r="B31">
        <v>0.88</v>
      </c>
    </row>
    <row r="32" spans="1:3" x14ac:dyDescent="0.35">
      <c r="A32" t="s">
        <v>2</v>
      </c>
      <c r="B32">
        <v>1.01</v>
      </c>
    </row>
    <row r="33" spans="1:3" x14ac:dyDescent="0.35">
      <c r="A33" t="s">
        <v>3</v>
      </c>
      <c r="B33">
        <v>1.08</v>
      </c>
    </row>
    <row r="34" spans="1:3" x14ac:dyDescent="0.35">
      <c r="A34" t="s">
        <v>4</v>
      </c>
      <c r="B34">
        <v>1.1100000000000001</v>
      </c>
    </row>
    <row r="35" spans="1:3" x14ac:dyDescent="0.35">
      <c r="A35" t="s">
        <v>5</v>
      </c>
      <c r="B35">
        <v>1.07</v>
      </c>
    </row>
    <row r="36" spans="1:3" x14ac:dyDescent="0.35">
      <c r="A36" t="s">
        <v>6</v>
      </c>
      <c r="B36">
        <v>1.1000000000000001</v>
      </c>
    </row>
    <row r="37" spans="1:3" x14ac:dyDescent="0.35">
      <c r="A37" t="s">
        <v>7</v>
      </c>
      <c r="B37">
        <v>1.1499999999999999</v>
      </c>
      <c r="C37">
        <v>1.28</v>
      </c>
    </row>
    <row r="38" spans="1:3" x14ac:dyDescent="0.35">
      <c r="A38" t="s">
        <v>8</v>
      </c>
      <c r="B38">
        <v>1.06</v>
      </c>
      <c r="C38">
        <v>1.27</v>
      </c>
    </row>
    <row r="39" spans="1:3" x14ac:dyDescent="0.35">
      <c r="A39" t="s">
        <v>9</v>
      </c>
      <c r="B39">
        <v>1.04</v>
      </c>
      <c r="C39">
        <v>1.2</v>
      </c>
    </row>
    <row r="40" spans="1:3" x14ac:dyDescent="0.35">
      <c r="A40" t="s">
        <v>10</v>
      </c>
      <c r="B40">
        <v>0.94</v>
      </c>
      <c r="C40" s="3">
        <v>1.05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A287B-1003-464C-B4D0-E0581A01A4F8}">
  <dimension ref="A31:B32"/>
  <sheetViews>
    <sheetView tabSelected="1" workbookViewId="0">
      <selection activeCell="B33" sqref="B33"/>
    </sheetView>
  </sheetViews>
  <sheetFormatPr defaultRowHeight="14.5" x14ac:dyDescent="0.35"/>
  <cols>
    <col min="1" max="1" width="13.81640625" customWidth="1"/>
  </cols>
  <sheetData>
    <row r="31" spans="1:2" x14ac:dyDescent="0.35">
      <c r="A31" t="s">
        <v>23</v>
      </c>
      <c r="B31">
        <v>90.7</v>
      </c>
    </row>
    <row r="32" spans="1:2" x14ac:dyDescent="0.35">
      <c r="A32" t="s">
        <v>24</v>
      </c>
      <c r="B32">
        <v>9.3000000000000007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132C5-0AC1-493A-85F4-668000BEBA6D}">
  <dimension ref="A31:B32"/>
  <sheetViews>
    <sheetView workbookViewId="0">
      <selection activeCell="B33" sqref="B33"/>
    </sheetView>
  </sheetViews>
  <sheetFormatPr defaultRowHeight="14.5" x14ac:dyDescent="0.35"/>
  <cols>
    <col min="1" max="1" width="13.81640625" customWidth="1"/>
  </cols>
  <sheetData>
    <row r="31" spans="1:2" x14ac:dyDescent="0.35">
      <c r="A31" t="s">
        <v>23</v>
      </c>
      <c r="B31">
        <v>91.6</v>
      </c>
    </row>
    <row r="32" spans="1:2" x14ac:dyDescent="0.35">
      <c r="A32" t="s">
        <v>24</v>
      </c>
      <c r="B32">
        <v>8.4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89AFE-6906-4FC4-8D3B-33ED1DBA9B01}">
  <dimension ref="A25:B27"/>
  <sheetViews>
    <sheetView topLeftCell="A4" workbookViewId="0">
      <selection activeCell="I28" sqref="I28"/>
    </sheetView>
  </sheetViews>
  <sheetFormatPr defaultRowHeight="14.5" x14ac:dyDescent="0.35"/>
  <cols>
    <col min="1" max="1" width="29.1796875" customWidth="1"/>
    <col min="2" max="2" width="8.7265625" customWidth="1"/>
  </cols>
  <sheetData>
    <row r="25" spans="1:2" x14ac:dyDescent="0.35">
      <c r="A25" t="s">
        <v>13</v>
      </c>
      <c r="B25" s="1">
        <v>0.67500000000000004</v>
      </c>
    </row>
    <row r="26" spans="1:2" x14ac:dyDescent="0.35">
      <c r="A26" t="s">
        <v>14</v>
      </c>
      <c r="B26" s="1">
        <v>0.29899999999999999</v>
      </c>
    </row>
    <row r="27" spans="1:2" x14ac:dyDescent="0.35">
      <c r="A27" t="s">
        <v>15</v>
      </c>
      <c r="B27" s="1">
        <v>2.5999999999999999E-2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298A2-CE65-48A6-99F5-20BE753B0E29}">
  <dimension ref="A29:B31"/>
  <sheetViews>
    <sheetView workbookViewId="0">
      <selection activeCell="N16" sqref="N16"/>
    </sheetView>
  </sheetViews>
  <sheetFormatPr defaultRowHeight="14.5" x14ac:dyDescent="0.35"/>
  <cols>
    <col min="1" max="1" width="36.81640625" customWidth="1"/>
  </cols>
  <sheetData>
    <row r="29" spans="1:2" x14ac:dyDescent="0.35">
      <c r="A29" t="s">
        <v>13</v>
      </c>
      <c r="B29" s="1">
        <v>0.69099999999999995</v>
      </c>
    </row>
    <row r="30" spans="1:2" x14ac:dyDescent="0.35">
      <c r="A30" t="s">
        <v>14</v>
      </c>
      <c r="B30" s="1">
        <v>0.28499999999999998</v>
      </c>
    </row>
    <row r="31" spans="1:2" x14ac:dyDescent="0.35">
      <c r="A31" t="s">
        <v>15</v>
      </c>
      <c r="B31" s="1">
        <v>2.4E-2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7BF50-ECA9-44EB-851B-E88B62080E97}">
  <dimension ref="A31:B33"/>
  <sheetViews>
    <sheetView topLeftCell="A10" workbookViewId="0">
      <selection activeCell="O12" sqref="O12"/>
    </sheetView>
  </sheetViews>
  <sheetFormatPr defaultRowHeight="14.5" x14ac:dyDescent="0.35"/>
  <cols>
    <col min="1" max="1" width="31.54296875" customWidth="1"/>
  </cols>
  <sheetData>
    <row r="31" spans="1:2" x14ac:dyDescent="0.35">
      <c r="A31" t="s">
        <v>13</v>
      </c>
      <c r="B31" s="1">
        <v>0.67800000000000005</v>
      </c>
    </row>
    <row r="32" spans="1:2" x14ac:dyDescent="0.35">
      <c r="A32" t="s">
        <v>14</v>
      </c>
      <c r="B32" s="1">
        <v>0.29699999999999999</v>
      </c>
    </row>
    <row r="33" spans="1:2" x14ac:dyDescent="0.35">
      <c r="A33" t="s">
        <v>15</v>
      </c>
      <c r="B33" s="1">
        <v>2.5000000000000001E-2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F56F3-F1A7-4D18-B970-53FD4097F43A}">
  <dimension ref="A25:C35"/>
  <sheetViews>
    <sheetView topLeftCell="D1" workbookViewId="0">
      <selection activeCell="I8" sqref="I8"/>
    </sheetView>
  </sheetViews>
  <sheetFormatPr defaultRowHeight="14.5" x14ac:dyDescent="0.35"/>
  <cols>
    <col min="2" max="2" width="32.7265625" customWidth="1"/>
    <col min="3" max="3" width="27.453125" customWidth="1"/>
  </cols>
  <sheetData>
    <row r="25" spans="1:3" x14ac:dyDescent="0.35">
      <c r="B25" t="s">
        <v>17</v>
      </c>
      <c r="C25" t="s">
        <v>16</v>
      </c>
    </row>
    <row r="26" spans="1:3" x14ac:dyDescent="0.35">
      <c r="A26" t="s">
        <v>1</v>
      </c>
      <c r="B26">
        <v>227</v>
      </c>
      <c r="C26">
        <v>181</v>
      </c>
    </row>
    <row r="27" spans="1:3" x14ac:dyDescent="0.35">
      <c r="A27" t="s">
        <v>2</v>
      </c>
      <c r="B27">
        <v>226</v>
      </c>
      <c r="C27">
        <v>155</v>
      </c>
    </row>
    <row r="28" spans="1:3" x14ac:dyDescent="0.35">
      <c r="A28" t="s">
        <v>3</v>
      </c>
      <c r="B28">
        <v>272</v>
      </c>
      <c r="C28">
        <v>151</v>
      </c>
    </row>
    <row r="29" spans="1:3" x14ac:dyDescent="0.35">
      <c r="A29" t="s">
        <v>4</v>
      </c>
      <c r="B29">
        <v>303</v>
      </c>
      <c r="C29">
        <v>164</v>
      </c>
    </row>
    <row r="30" spans="1:3" x14ac:dyDescent="0.35">
      <c r="A30" t="s">
        <v>5</v>
      </c>
      <c r="B30">
        <v>305</v>
      </c>
      <c r="C30">
        <v>156</v>
      </c>
    </row>
    <row r="31" spans="1:3" x14ac:dyDescent="0.35">
      <c r="A31" t="s">
        <v>6</v>
      </c>
      <c r="B31">
        <v>314</v>
      </c>
      <c r="C31">
        <v>158</v>
      </c>
    </row>
    <row r="32" spans="1:3" x14ac:dyDescent="0.35">
      <c r="A32" t="s">
        <v>7</v>
      </c>
      <c r="B32">
        <v>301</v>
      </c>
      <c r="C32">
        <v>158</v>
      </c>
    </row>
    <row r="33" spans="1:3" x14ac:dyDescent="0.35">
      <c r="A33" t="s">
        <v>8</v>
      </c>
      <c r="B33">
        <v>289</v>
      </c>
      <c r="C33">
        <v>157</v>
      </c>
    </row>
    <row r="34" spans="1:3" x14ac:dyDescent="0.35">
      <c r="A34" t="s">
        <v>9</v>
      </c>
      <c r="B34">
        <v>271</v>
      </c>
      <c r="C34">
        <v>156</v>
      </c>
    </row>
    <row r="35" spans="1:3" x14ac:dyDescent="0.35">
      <c r="A35" t="s">
        <v>10</v>
      </c>
      <c r="B35">
        <v>221</v>
      </c>
      <c r="C35">
        <v>159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42D8F-ED4B-4E98-8A33-A5AF502AAF3A}">
  <dimension ref="A22:B33"/>
  <sheetViews>
    <sheetView workbookViewId="0">
      <selection activeCell="B34" sqref="B34"/>
    </sheetView>
  </sheetViews>
  <sheetFormatPr defaultRowHeight="14.5" x14ac:dyDescent="0.35"/>
  <cols>
    <col min="2" max="2" width="16.26953125" customWidth="1"/>
  </cols>
  <sheetData>
    <row r="22" spans="1:2" x14ac:dyDescent="0.35">
      <c r="B22" t="s">
        <v>18</v>
      </c>
    </row>
    <row r="23" spans="1:2" x14ac:dyDescent="0.35">
      <c r="A23" t="s">
        <v>0</v>
      </c>
      <c r="B23">
        <v>1089</v>
      </c>
    </row>
    <row r="24" spans="1:2" x14ac:dyDescent="0.35">
      <c r="A24" t="s">
        <v>1</v>
      </c>
      <c r="B24">
        <v>1060</v>
      </c>
    </row>
    <row r="25" spans="1:2" x14ac:dyDescent="0.35">
      <c r="A25" t="s">
        <v>2</v>
      </c>
      <c r="B25">
        <v>1262</v>
      </c>
    </row>
    <row r="26" spans="1:2" x14ac:dyDescent="0.35">
      <c r="A26" t="s">
        <v>3</v>
      </c>
      <c r="B26">
        <v>1272</v>
      </c>
    </row>
    <row r="27" spans="1:2" x14ac:dyDescent="0.35">
      <c r="A27" t="s">
        <v>4</v>
      </c>
      <c r="B27">
        <v>1330</v>
      </c>
    </row>
    <row r="28" spans="1:2" x14ac:dyDescent="0.35">
      <c r="A28" t="s">
        <v>5</v>
      </c>
      <c r="B28">
        <v>1507</v>
      </c>
    </row>
    <row r="29" spans="1:2" x14ac:dyDescent="0.35">
      <c r="A29" t="s">
        <v>6</v>
      </c>
      <c r="B29">
        <v>1529</v>
      </c>
    </row>
    <row r="30" spans="1:2" x14ac:dyDescent="0.35">
      <c r="A30" t="s">
        <v>7</v>
      </c>
      <c r="B30">
        <v>1410</v>
      </c>
    </row>
    <row r="31" spans="1:2" x14ac:dyDescent="0.35">
      <c r="A31" t="s">
        <v>8</v>
      </c>
      <c r="B31">
        <v>1356</v>
      </c>
    </row>
    <row r="32" spans="1:2" x14ac:dyDescent="0.35">
      <c r="A32" t="s">
        <v>9</v>
      </c>
      <c r="B32">
        <v>1311</v>
      </c>
    </row>
    <row r="33" spans="1:2" x14ac:dyDescent="0.35">
      <c r="A33" t="s">
        <v>10</v>
      </c>
      <c r="B33">
        <v>1168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A72A0-9B7A-40D0-8517-64B5245ADB83}">
  <dimension ref="A30:B33"/>
  <sheetViews>
    <sheetView topLeftCell="A10" workbookViewId="0">
      <selection activeCell="J23" sqref="J23"/>
    </sheetView>
  </sheetViews>
  <sheetFormatPr defaultRowHeight="14.5" x14ac:dyDescent="0.35"/>
  <cols>
    <col min="1" max="1" width="38.81640625" customWidth="1"/>
  </cols>
  <sheetData>
    <row r="30" spans="1:2" x14ac:dyDescent="0.35">
      <c r="A30" t="s">
        <v>19</v>
      </c>
      <c r="B30" s="2">
        <v>0.82</v>
      </c>
    </row>
    <row r="31" spans="1:2" x14ac:dyDescent="0.35">
      <c r="A31" t="s">
        <v>20</v>
      </c>
      <c r="B31" s="2">
        <v>7.0000000000000007E-2</v>
      </c>
    </row>
    <row r="32" spans="1:2" x14ac:dyDescent="0.35">
      <c r="A32" t="s">
        <v>21</v>
      </c>
      <c r="B32" s="2">
        <v>0.04</v>
      </c>
    </row>
    <row r="33" spans="1:2" x14ac:dyDescent="0.35">
      <c r="A33" t="s">
        <v>22</v>
      </c>
      <c r="B33" s="2">
        <v>7.0000000000000007E-2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F1F8C-2CAB-4014-9000-85A440639778}">
  <dimension ref="A30:B33"/>
  <sheetViews>
    <sheetView topLeftCell="A11" workbookViewId="0">
      <selection activeCell="B34" sqref="B34"/>
    </sheetView>
  </sheetViews>
  <sheetFormatPr defaultRowHeight="14.5" x14ac:dyDescent="0.35"/>
  <cols>
    <col min="1" max="1" width="38.81640625" customWidth="1"/>
  </cols>
  <sheetData>
    <row r="30" spans="1:2" x14ac:dyDescent="0.35">
      <c r="A30" t="s">
        <v>19</v>
      </c>
      <c r="B30" s="2">
        <v>0.76</v>
      </c>
    </row>
    <row r="31" spans="1:2" x14ac:dyDescent="0.35">
      <c r="A31" t="s">
        <v>20</v>
      </c>
      <c r="B31" s="2">
        <v>7.0000000000000007E-2</v>
      </c>
    </row>
    <row r="32" spans="1:2" x14ac:dyDescent="0.35">
      <c r="A32" t="s">
        <v>21</v>
      </c>
      <c r="B32" s="2">
        <v>7.0000000000000007E-2</v>
      </c>
    </row>
    <row r="33" spans="1:2" x14ac:dyDescent="0.35">
      <c r="A33" t="s">
        <v>22</v>
      </c>
      <c r="B33" s="2">
        <v>0.01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5413A-2528-483B-9865-C137F3521F35}">
  <dimension ref="A32:B33"/>
  <sheetViews>
    <sheetView topLeftCell="A2" workbookViewId="0">
      <selection activeCell="B34" sqref="B34"/>
    </sheetView>
  </sheetViews>
  <sheetFormatPr defaultRowHeight="14.5" x14ac:dyDescent="0.35"/>
  <cols>
    <col min="1" max="1" width="13.81640625" customWidth="1"/>
  </cols>
  <sheetData>
    <row r="32" spans="1:2" x14ac:dyDescent="0.35">
      <c r="A32" t="s">
        <v>23</v>
      </c>
      <c r="B32">
        <v>92.1</v>
      </c>
    </row>
    <row r="33" spans="1:2" x14ac:dyDescent="0.35">
      <c r="A33" t="s">
        <v>24</v>
      </c>
      <c r="B33">
        <v>7.91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 CO2 by FY</vt:lpstr>
      <vt:lpstr>Sources of CO2 2019</vt:lpstr>
      <vt:lpstr>Sources of CO2 2020</vt:lpstr>
      <vt:lpstr>Sources of CO2 2021</vt:lpstr>
      <vt:lpstr>Waste from MFG Operations</vt:lpstr>
      <vt:lpstr>Total Water Usage</vt:lpstr>
      <vt:lpstr>Air Emissions 2019</vt:lpstr>
      <vt:lpstr>Air Emissions 2020</vt:lpstr>
      <vt:lpstr>Recycled vs Non Recycled 2019</vt:lpstr>
      <vt:lpstr>Recycled vs Non Recycled 2020</vt:lpstr>
      <vt:lpstr>Recycled vs Non Recycled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Richardson</dc:creator>
  <cp:lastModifiedBy>Mary Miller</cp:lastModifiedBy>
  <dcterms:created xsi:type="dcterms:W3CDTF">2021-09-01T15:42:41Z</dcterms:created>
  <dcterms:modified xsi:type="dcterms:W3CDTF">2021-12-07T15:56:12Z</dcterms:modified>
</cp:coreProperties>
</file>